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stsussex-my.sharepoint.com/personal/paul_beattie_westsussex_gov_uk/Documents/Downloads/Files from Kathryn/PB To complete/"/>
    </mc:Choice>
  </mc:AlternateContent>
  <xr:revisionPtr revIDLastSave="4" documentId="8_{81892AF0-6832-4551-9143-2E26FF589EA5}" xr6:coauthVersionLast="47" xr6:coauthVersionMax="47" xr10:uidLastSave="{776B3E0F-CDF9-4511-A26D-A6A32FD36036}"/>
  <bookViews>
    <workbookView xWindow="-120" yWindow="-120" windowWidth="29040" windowHeight="15840" xr2:uid="{1134F5DE-99F5-4F35-90E2-113208A1163B}"/>
  </bookViews>
  <sheets>
    <sheet name="provision map - word" sheetId="1" r:id="rId1"/>
    <sheet name="Drop down" sheetId="2" state="hidden" r:id="rId2"/>
  </sheets>
  <definedNames>
    <definedName name="Need">'Drop down'!$A$1:$A$4</definedName>
    <definedName name="RAG">'Drop down'!$A$7:$A$9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M7" i="1" s="1"/>
  <c r="O1" i="1" s="1"/>
  <c r="H6" i="1"/>
  <c r="M6" i="1" s="1"/>
  <c r="H30" i="1"/>
  <c r="M30" i="1" s="1"/>
  <c r="H31" i="1"/>
  <c r="M31" i="1" s="1"/>
  <c r="H32" i="1"/>
  <c r="M32" i="1" s="1"/>
  <c r="H33" i="1"/>
  <c r="M33" i="1" s="1"/>
  <c r="H34" i="1"/>
  <c r="M34" i="1" s="1"/>
  <c r="H28" i="1"/>
  <c r="M28" i="1" s="1"/>
  <c r="H29" i="1"/>
  <c r="M29" i="1" s="1"/>
  <c r="H22" i="1"/>
  <c r="M22" i="1" s="1"/>
  <c r="H23" i="1"/>
  <c r="M23" i="1"/>
  <c r="H24" i="1"/>
  <c r="M24" i="1"/>
  <c r="H25" i="1"/>
  <c r="M25" i="1"/>
  <c r="H26" i="1"/>
  <c r="M26" i="1"/>
  <c r="H27" i="1"/>
  <c r="M2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</calcChain>
</file>

<file path=xl/sharedStrings.xml><?xml version="1.0" encoding="utf-8"?>
<sst xmlns="http://schemas.openxmlformats.org/spreadsheetml/2006/main" count="215" uniqueCount="46">
  <si>
    <t>Delivered by</t>
  </si>
  <si>
    <t>Group size</t>
  </si>
  <si>
    <t>Associated cost (£) per year</t>
  </si>
  <si>
    <t>Adult</t>
  </si>
  <si>
    <t>Pupil</t>
  </si>
  <si>
    <t xml:space="preserve">Cost x session </t>
  </si>
  <si>
    <t>Teaching Assistant</t>
  </si>
  <si>
    <t>N/A</t>
  </si>
  <si>
    <t>Child name:</t>
  </si>
  <si>
    <t>Date of birth</t>
  </si>
  <si>
    <t>Intervention and Provision</t>
  </si>
  <si>
    <t xml:space="preserve">Outcome(s) child is working toward(s) </t>
  </si>
  <si>
    <t xml:space="preserve">
(e.g. To use pronouns correctly when speaking)</t>
  </si>
  <si>
    <t>(e.g. SALT programme, Nessy Programme, OT programme, Circle of Friends Intervention)</t>
  </si>
  <si>
    <t>Provision Map</t>
  </si>
  <si>
    <t>Setting</t>
  </si>
  <si>
    <t>Total Hours Per Week</t>
  </si>
  <si>
    <t xml:space="preserve">(e.g. Cognition and Learning / Social Emotional and Mental needs /  Communication and Interaction / Sensory and or Physical) </t>
  </si>
  <si>
    <t>Example;</t>
  </si>
  <si>
    <t>Cognition &amp; Learning</t>
  </si>
  <si>
    <t>Communication &amp; Interaction</t>
  </si>
  <si>
    <t>Social, Emotional &amp; Mental Health</t>
  </si>
  <si>
    <t>Sensory and or/ Physical</t>
  </si>
  <si>
    <t>Cost of Intervention and or/ Provision</t>
  </si>
  <si>
    <t>A = Some, Not Sustaining</t>
  </si>
  <si>
    <t>R = No Impact</t>
  </si>
  <si>
    <t>Details of the impact of each intervention and analysis</t>
  </si>
  <si>
    <t xml:space="preserve">Duration of Intervention </t>
  </si>
  <si>
    <t>Session length</t>
  </si>
  <si>
    <t>Hours</t>
  </si>
  <si>
    <t>G = Good &amp; Sustaining</t>
  </si>
  <si>
    <t>(e.g. Teaching Assistant - Do not include SENCO/teacher time in class)</t>
  </si>
  <si>
    <r>
      <rPr>
        <b/>
        <sz val="9"/>
        <color theme="0"/>
        <rFont val="Verdana"/>
        <family val="2"/>
      </rPr>
      <t>R</t>
    </r>
    <r>
      <rPr>
        <sz val="9"/>
        <color theme="0"/>
        <rFont val="Verdana"/>
        <family val="2"/>
      </rPr>
      <t xml:space="preserve"> = No Impact                                                       </t>
    </r>
    <r>
      <rPr>
        <b/>
        <sz val="9"/>
        <color theme="0"/>
        <rFont val="Verdana"/>
        <family val="2"/>
      </rPr>
      <t xml:space="preserve">A </t>
    </r>
    <r>
      <rPr>
        <sz val="9"/>
        <color theme="0"/>
        <rFont val="Verdana"/>
        <family val="2"/>
      </rPr>
      <t xml:space="preserve">= Some, not sustaining                             </t>
    </r>
    <r>
      <rPr>
        <b/>
        <sz val="9"/>
        <color theme="0"/>
        <rFont val="Verdana"/>
        <family val="2"/>
      </rPr>
      <t>G</t>
    </r>
    <r>
      <rPr>
        <sz val="9"/>
        <color theme="0"/>
        <rFont val="Verdana"/>
        <family val="2"/>
      </rPr>
      <t>= Good, and sustaining</t>
    </r>
  </si>
  <si>
    <t>Weeks per academic year</t>
  </si>
  <si>
    <t>RAG (Use drop down)</t>
  </si>
  <si>
    <t>Area of need (Use drop down)</t>
  </si>
  <si>
    <t>How often sessions take place?</t>
  </si>
  <si>
    <t>Minutes in total per session</t>
  </si>
  <si>
    <t>Total frequency of sessions (e.g. 1 session a day, 5 days a week = 5)</t>
  </si>
  <si>
    <t>(e.g. SALT programme)</t>
  </si>
  <si>
    <t>(e.g. To use pronouns correctly when speaking)</t>
  </si>
  <si>
    <t>Provide details as to the impact of each intervention and what progress has been seen.</t>
  </si>
  <si>
    <t>Total will automatically add up to equal -----&gt;</t>
  </si>
  <si>
    <t>Total Funding per pupil provision per academic year</t>
  </si>
  <si>
    <t>Settings are asked to provide costed provision maps demonstrating how the school has utilised its resources to make provision. This must clearly show purposeful, evidence-based provision costing at least the £6000 threshold from the notional SEN budget. This only applies to mainstream settings.</t>
  </si>
  <si>
    <t>Per Hour (total cost -  adult/pupil ratio automatically works out total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</si>
</sst>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3" x14ac:knownFonts="1">
    <font>
      <sz val="11"/>
      <color theme="1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i/>
      <sz val="14"/>
      <color rgb="FFFFFFFF"/>
      <name val="Verdana"/>
      <family val="2"/>
    </font>
    <font>
      <sz val="10"/>
      <color theme="0"/>
      <name val="Verdana"/>
      <family val="2"/>
    </font>
    <font>
      <sz val="9"/>
      <color theme="0"/>
      <name val="Verdana"/>
      <family val="2"/>
    </font>
    <font>
      <sz val="9"/>
      <color theme="1"/>
      <name val="Verdana"/>
      <family val="2"/>
    </font>
    <font>
      <b/>
      <i/>
      <sz val="14"/>
      <name val="Verdana"/>
      <family val="2"/>
    </font>
    <font>
      <b/>
      <i/>
      <sz val="10"/>
      <color theme="0"/>
      <name val="Verdana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4C4D4F"/>
        <bgColor indexed="64"/>
      </patternFill>
    </fill>
    <fill>
      <patternFill patternType="solid">
        <fgColor rgb="FF8ACC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4" fontId="10" fillId="3" borderId="15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164" fontId="2" fillId="4" borderId="3" xfId="0" applyNumberFormat="1" applyFont="1" applyFill="1" applyBorder="1" applyAlignment="1">
      <alignment horizontal="center" vertical="center" wrapText="1"/>
    </xf>
    <xf numFmtId="44" fontId="2" fillId="4" borderId="3" xfId="1" applyFont="1" applyFill="1" applyBorder="1" applyAlignment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2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44" fontId="2" fillId="5" borderId="3" xfId="1" applyFont="1" applyFill="1" applyBorder="1" applyAlignment="1">
      <alignment horizontal="center" vertical="center" wrapText="1"/>
    </xf>
    <xf numFmtId="164" fontId="1" fillId="5" borderId="13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164" fontId="8" fillId="3" borderId="5" xfId="0" applyNumberFormat="1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4C4D4F"/>
      <color rgb="FF8ACC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61232</xdr:rowOff>
    </xdr:from>
    <xdr:to>
      <xdr:col>1</xdr:col>
      <xdr:colOff>577850</xdr:colOff>
      <xdr:row>0</xdr:row>
      <xdr:rowOff>864507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65186A-1C54-44F2-8238-27F378D8581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1232"/>
          <a:ext cx="444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688522</xdr:colOff>
      <xdr:row>0</xdr:row>
      <xdr:rowOff>126547</xdr:rowOff>
    </xdr:from>
    <xdr:to>
      <xdr:col>2</xdr:col>
      <xdr:colOff>106227</xdr:colOff>
      <xdr:row>0</xdr:row>
      <xdr:rowOff>846002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EA8ADB-7102-4BC5-9939-E653A9E3B8B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522" y="126547"/>
          <a:ext cx="798830" cy="719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86DE0-3F14-4D30-8F2C-92FCDE2B09BF}">
  <sheetPr>
    <tabColor rgb="FF8ACCA6"/>
  </sheetPr>
  <dimension ref="A1:XFC40"/>
  <sheetViews>
    <sheetView tabSelected="1" topLeftCell="B1" zoomScale="85" zoomScaleNormal="85" workbookViewId="0">
      <pane ySplit="4" topLeftCell="A5" activePane="bottomLeft" state="frozen"/>
      <selection activeCell="B1" sqref="B1"/>
      <selection pane="bottomLeft" activeCell="B41" sqref="A41:XFD1048576"/>
    </sheetView>
  </sheetViews>
  <sheetFormatPr defaultColWidth="8.796875" defaultRowHeight="12.75" x14ac:dyDescent="0.2"/>
  <cols>
    <col min="1" max="1" width="3.296875" style="1" hidden="1" customWidth="1"/>
    <col min="2" max="2" width="14.5" style="1" customWidth="1"/>
    <col min="3" max="3" width="20.796875" style="1" customWidth="1"/>
    <col min="4" max="4" width="26.5" style="1" customWidth="1"/>
    <col min="5" max="5" width="11.19921875" style="1" customWidth="1"/>
    <col min="6" max="6" width="7.296875" style="38" customWidth="1"/>
    <col min="7" max="7" width="10.19921875" style="43" customWidth="1"/>
    <col min="8" max="8" width="8.09765625" style="6" customWidth="1"/>
    <col min="9" max="9" width="8.5" style="38" customWidth="1"/>
    <col min="10" max="10" width="10.09765625" style="2" customWidth="1"/>
    <col min="11" max="11" width="5.5" style="1" customWidth="1"/>
    <col min="12" max="12" width="5.09765625" style="1" customWidth="1"/>
    <col min="13" max="13" width="9.69921875" style="2" customWidth="1"/>
    <col min="14" max="14" width="9.5" style="2" customWidth="1"/>
    <col min="15" max="15" width="29.5" style="2" customWidth="1"/>
    <col min="16" max="16383" width="0" style="1" hidden="1" customWidth="1"/>
    <col min="16384" max="16384" width="4.19921875" style="1" hidden="1" customWidth="1"/>
  </cols>
  <sheetData>
    <row r="1" spans="1:15" ht="85.5" customHeight="1" thickBot="1" x14ac:dyDescent="0.25">
      <c r="B1" s="46" t="s">
        <v>14</v>
      </c>
      <c r="C1" s="47"/>
      <c r="D1" s="47"/>
      <c r="E1" s="47"/>
      <c r="F1" s="47"/>
      <c r="G1" s="47"/>
      <c r="H1" s="47"/>
      <c r="I1" s="47"/>
      <c r="J1" s="47"/>
      <c r="K1" s="7"/>
      <c r="L1" s="56" t="s">
        <v>43</v>
      </c>
      <c r="M1" s="57"/>
      <c r="N1" s="58"/>
      <c r="O1" s="54">
        <f>SUM(M7:M40)</f>
        <v>0</v>
      </c>
    </row>
    <row r="2" spans="1:15" ht="36" customHeight="1" thickBot="1" x14ac:dyDescent="0.25">
      <c r="B2" s="48" t="s">
        <v>44</v>
      </c>
      <c r="C2" s="49"/>
      <c r="D2" s="49"/>
      <c r="E2" s="49"/>
      <c r="F2" s="49"/>
      <c r="G2" s="49"/>
      <c r="H2" s="49"/>
      <c r="I2" s="49"/>
      <c r="J2" s="49"/>
      <c r="K2" s="49"/>
      <c r="L2" s="59" t="s">
        <v>42</v>
      </c>
      <c r="M2" s="60"/>
      <c r="N2" s="61"/>
      <c r="O2" s="55"/>
    </row>
    <row r="3" spans="1:15" ht="36.75" customHeight="1" thickBot="1" x14ac:dyDescent="0.25">
      <c r="B3" s="10" t="s">
        <v>8</v>
      </c>
      <c r="C3" s="52"/>
      <c r="D3" s="52"/>
      <c r="E3" s="10" t="s">
        <v>9</v>
      </c>
      <c r="F3" s="53"/>
      <c r="G3" s="53"/>
      <c r="H3" s="53"/>
      <c r="I3" s="53"/>
      <c r="J3" s="53"/>
      <c r="K3" s="50" t="s">
        <v>15</v>
      </c>
      <c r="L3" s="51"/>
      <c r="M3" s="52"/>
      <c r="N3" s="52"/>
      <c r="O3" s="52"/>
    </row>
    <row r="4" spans="1:15" s="5" customFormat="1" ht="72.75" customHeight="1" thickBot="1" x14ac:dyDescent="0.25">
      <c r="B4" s="16" t="s">
        <v>35</v>
      </c>
      <c r="C4" s="16" t="s">
        <v>11</v>
      </c>
      <c r="D4" s="17" t="s">
        <v>10</v>
      </c>
      <c r="E4" s="17" t="s">
        <v>0</v>
      </c>
      <c r="F4" s="34" t="s">
        <v>28</v>
      </c>
      <c r="G4" s="39" t="s">
        <v>36</v>
      </c>
      <c r="H4" s="18" t="s">
        <v>16</v>
      </c>
      <c r="I4" s="34" t="s">
        <v>27</v>
      </c>
      <c r="J4" s="19" t="s">
        <v>23</v>
      </c>
      <c r="K4" s="44" t="s">
        <v>1</v>
      </c>
      <c r="L4" s="45"/>
      <c r="M4" s="20" t="s">
        <v>2</v>
      </c>
      <c r="N4" s="21" t="s">
        <v>34</v>
      </c>
      <c r="O4" s="19" t="s">
        <v>26</v>
      </c>
    </row>
    <row r="5" spans="1:15" s="5" customFormat="1" ht="163.5" customHeight="1" thickBot="1" x14ac:dyDescent="0.25">
      <c r="B5" s="11" t="s">
        <v>17</v>
      </c>
      <c r="C5" s="11" t="s">
        <v>12</v>
      </c>
      <c r="D5" s="12" t="s">
        <v>13</v>
      </c>
      <c r="E5" s="12" t="s">
        <v>31</v>
      </c>
      <c r="F5" s="35" t="s">
        <v>37</v>
      </c>
      <c r="G5" s="40" t="s">
        <v>38</v>
      </c>
      <c r="H5" s="13" t="s">
        <v>29</v>
      </c>
      <c r="I5" s="35" t="s">
        <v>33</v>
      </c>
      <c r="J5" s="14" t="s">
        <v>45</v>
      </c>
      <c r="K5" s="12" t="s">
        <v>3</v>
      </c>
      <c r="L5" s="12" t="s">
        <v>4</v>
      </c>
      <c r="M5" s="14" t="s">
        <v>5</v>
      </c>
      <c r="N5" s="15" t="s">
        <v>32</v>
      </c>
      <c r="O5" s="15" t="s">
        <v>41</v>
      </c>
    </row>
    <row r="6" spans="1:15" s="9" customFormat="1" ht="26.25" thickBot="1" x14ac:dyDescent="0.25">
      <c r="A6" s="8"/>
      <c r="B6" s="27" t="s">
        <v>20</v>
      </c>
      <c r="C6" s="28" t="s">
        <v>40</v>
      </c>
      <c r="D6" s="29" t="s">
        <v>39</v>
      </c>
      <c r="E6" s="29" t="s">
        <v>6</v>
      </c>
      <c r="F6" s="36">
        <v>10</v>
      </c>
      <c r="G6" s="41">
        <v>6</v>
      </c>
      <c r="H6" s="30">
        <f t="shared" ref="H6:H7" si="0">IF(F6="N/A",0,SUM(F6*G6)/60)</f>
        <v>1</v>
      </c>
      <c r="I6" s="36">
        <v>39</v>
      </c>
      <c r="J6" s="31">
        <v>13.4</v>
      </c>
      <c r="K6" s="27">
        <v>1</v>
      </c>
      <c r="L6" s="27">
        <v>1</v>
      </c>
      <c r="M6" s="32">
        <f t="shared" ref="M6:M7" si="1">IF(H6=0,0,SUM((H6*I6*J6)/L6*K6))</f>
        <v>522.6</v>
      </c>
      <c r="N6" s="33" t="s">
        <v>25</v>
      </c>
      <c r="O6" s="33" t="s">
        <v>18</v>
      </c>
    </row>
    <row r="7" spans="1:15" ht="34.5" customHeight="1" x14ac:dyDescent="0.2">
      <c r="B7" s="3"/>
      <c r="C7" s="3"/>
      <c r="D7" s="3"/>
      <c r="E7" s="3"/>
      <c r="F7" s="37" t="s">
        <v>7</v>
      </c>
      <c r="G7" s="42" t="s">
        <v>7</v>
      </c>
      <c r="H7" s="22">
        <f t="shared" si="0"/>
        <v>0</v>
      </c>
      <c r="I7" s="37" t="s">
        <v>7</v>
      </c>
      <c r="J7" s="23" t="s">
        <v>7</v>
      </c>
      <c r="K7" s="24" t="s">
        <v>7</v>
      </c>
      <c r="L7" s="24" t="s">
        <v>7</v>
      </c>
      <c r="M7" s="26">
        <f t="shared" si="1"/>
        <v>0</v>
      </c>
      <c r="N7" s="4"/>
      <c r="O7" s="4"/>
    </row>
    <row r="8" spans="1:15" ht="34.5" customHeight="1" x14ac:dyDescent="0.2">
      <c r="B8" s="3"/>
      <c r="C8" s="3"/>
      <c r="D8" s="3"/>
      <c r="E8" s="3"/>
      <c r="F8" s="37" t="s">
        <v>7</v>
      </c>
      <c r="G8" s="42" t="s">
        <v>7</v>
      </c>
      <c r="H8" s="22">
        <f t="shared" ref="H8:H21" si="2">IF(F8="N/A",0,SUM(F8*G8)/60)</f>
        <v>0</v>
      </c>
      <c r="I8" s="37" t="s">
        <v>7</v>
      </c>
      <c r="J8" s="23" t="s">
        <v>7</v>
      </c>
      <c r="K8" s="24" t="s">
        <v>7</v>
      </c>
      <c r="L8" s="24" t="s">
        <v>7</v>
      </c>
      <c r="M8" s="26">
        <f t="shared" ref="M8:M21" si="3">IF(H8=0,0,SUM((H8*I8*J8)/L8*K8))</f>
        <v>0</v>
      </c>
      <c r="N8" s="4"/>
      <c r="O8" s="4"/>
    </row>
    <row r="9" spans="1:15" ht="34.5" customHeight="1" x14ac:dyDescent="0.2">
      <c r="B9" s="3"/>
      <c r="C9" s="3"/>
      <c r="D9" s="3"/>
      <c r="E9" s="3"/>
      <c r="F9" s="37" t="s">
        <v>7</v>
      </c>
      <c r="G9" s="42" t="s">
        <v>7</v>
      </c>
      <c r="H9" s="22">
        <f t="shared" si="2"/>
        <v>0</v>
      </c>
      <c r="I9" s="37" t="s">
        <v>7</v>
      </c>
      <c r="J9" s="23" t="s">
        <v>7</v>
      </c>
      <c r="K9" s="24" t="s">
        <v>7</v>
      </c>
      <c r="L9" s="24" t="s">
        <v>7</v>
      </c>
      <c r="M9" s="26">
        <f t="shared" si="3"/>
        <v>0</v>
      </c>
      <c r="N9" s="4"/>
      <c r="O9" s="4"/>
    </row>
    <row r="10" spans="1:15" ht="34.5" customHeight="1" x14ac:dyDescent="0.2">
      <c r="B10" s="3"/>
      <c r="C10" s="3"/>
      <c r="D10" s="3"/>
      <c r="E10" s="3"/>
      <c r="F10" s="37" t="s">
        <v>7</v>
      </c>
      <c r="G10" s="42" t="s">
        <v>7</v>
      </c>
      <c r="H10" s="22">
        <f t="shared" si="2"/>
        <v>0</v>
      </c>
      <c r="I10" s="37" t="s">
        <v>7</v>
      </c>
      <c r="J10" s="23" t="s">
        <v>7</v>
      </c>
      <c r="K10" s="24" t="s">
        <v>7</v>
      </c>
      <c r="L10" s="24" t="s">
        <v>7</v>
      </c>
      <c r="M10" s="26">
        <f t="shared" si="3"/>
        <v>0</v>
      </c>
      <c r="N10" s="4"/>
      <c r="O10" s="4"/>
    </row>
    <row r="11" spans="1:15" ht="34.5" customHeight="1" x14ac:dyDescent="0.2">
      <c r="B11" s="3"/>
      <c r="C11" s="3"/>
      <c r="D11" s="3"/>
      <c r="E11" s="3"/>
      <c r="F11" s="37" t="s">
        <v>7</v>
      </c>
      <c r="G11" s="42" t="s">
        <v>7</v>
      </c>
      <c r="H11" s="22">
        <f t="shared" si="2"/>
        <v>0</v>
      </c>
      <c r="I11" s="37" t="s">
        <v>7</v>
      </c>
      <c r="J11" s="23" t="s">
        <v>7</v>
      </c>
      <c r="K11" s="24" t="s">
        <v>7</v>
      </c>
      <c r="L11" s="24" t="s">
        <v>7</v>
      </c>
      <c r="M11" s="26">
        <f t="shared" si="3"/>
        <v>0</v>
      </c>
      <c r="N11" s="4"/>
      <c r="O11" s="4"/>
    </row>
    <row r="12" spans="1:15" ht="34.5" customHeight="1" x14ac:dyDescent="0.2">
      <c r="B12" s="3"/>
      <c r="C12" s="3"/>
      <c r="D12" s="3"/>
      <c r="E12" s="3"/>
      <c r="F12" s="37" t="s">
        <v>7</v>
      </c>
      <c r="G12" s="42" t="s">
        <v>7</v>
      </c>
      <c r="H12" s="22">
        <f t="shared" si="2"/>
        <v>0</v>
      </c>
      <c r="I12" s="37" t="s">
        <v>7</v>
      </c>
      <c r="J12" s="23" t="s">
        <v>7</v>
      </c>
      <c r="K12" s="24" t="s">
        <v>7</v>
      </c>
      <c r="L12" s="24" t="s">
        <v>7</v>
      </c>
      <c r="M12" s="26">
        <f t="shared" si="3"/>
        <v>0</v>
      </c>
      <c r="N12" s="4"/>
      <c r="O12" s="4"/>
    </row>
    <row r="13" spans="1:15" ht="34.5" customHeight="1" x14ac:dyDescent="0.2">
      <c r="B13" s="3"/>
      <c r="C13" s="3"/>
      <c r="D13" s="3"/>
      <c r="E13" s="3"/>
      <c r="F13" s="37" t="s">
        <v>7</v>
      </c>
      <c r="G13" s="42" t="s">
        <v>7</v>
      </c>
      <c r="H13" s="22">
        <f t="shared" si="2"/>
        <v>0</v>
      </c>
      <c r="I13" s="37" t="s">
        <v>7</v>
      </c>
      <c r="J13" s="23" t="s">
        <v>7</v>
      </c>
      <c r="K13" s="24" t="s">
        <v>7</v>
      </c>
      <c r="L13" s="24" t="s">
        <v>7</v>
      </c>
      <c r="M13" s="26">
        <f t="shared" si="3"/>
        <v>0</v>
      </c>
      <c r="N13" s="4"/>
      <c r="O13" s="4"/>
    </row>
    <row r="14" spans="1:15" ht="34.5" customHeight="1" x14ac:dyDescent="0.2">
      <c r="B14" s="3"/>
      <c r="C14" s="3"/>
      <c r="D14" s="3"/>
      <c r="E14" s="3"/>
      <c r="F14" s="37" t="s">
        <v>7</v>
      </c>
      <c r="G14" s="42" t="s">
        <v>7</v>
      </c>
      <c r="H14" s="22">
        <f t="shared" si="2"/>
        <v>0</v>
      </c>
      <c r="I14" s="37" t="s">
        <v>7</v>
      </c>
      <c r="J14" s="23" t="s">
        <v>7</v>
      </c>
      <c r="K14" s="24" t="s">
        <v>7</v>
      </c>
      <c r="L14" s="24" t="s">
        <v>7</v>
      </c>
      <c r="M14" s="26">
        <f t="shared" si="3"/>
        <v>0</v>
      </c>
      <c r="N14" s="4"/>
      <c r="O14" s="4"/>
    </row>
    <row r="15" spans="1:15" ht="34.5" customHeight="1" x14ac:dyDescent="0.2">
      <c r="B15" s="3"/>
      <c r="C15" s="3"/>
      <c r="D15" s="3"/>
      <c r="E15" s="3"/>
      <c r="F15" s="37" t="s">
        <v>7</v>
      </c>
      <c r="G15" s="42" t="s">
        <v>7</v>
      </c>
      <c r="H15" s="22">
        <f t="shared" si="2"/>
        <v>0</v>
      </c>
      <c r="I15" s="37" t="s">
        <v>7</v>
      </c>
      <c r="J15" s="23" t="s">
        <v>7</v>
      </c>
      <c r="K15" s="24" t="s">
        <v>7</v>
      </c>
      <c r="L15" s="24" t="s">
        <v>7</v>
      </c>
      <c r="M15" s="26">
        <f t="shared" si="3"/>
        <v>0</v>
      </c>
      <c r="N15" s="4"/>
      <c r="O15" s="4"/>
    </row>
    <row r="16" spans="1:15" ht="34.5" customHeight="1" x14ac:dyDescent="0.2">
      <c r="B16" s="3"/>
      <c r="C16" s="3"/>
      <c r="D16" s="3"/>
      <c r="E16" s="3"/>
      <c r="F16" s="37" t="s">
        <v>7</v>
      </c>
      <c r="G16" s="42" t="s">
        <v>7</v>
      </c>
      <c r="H16" s="22">
        <f t="shared" si="2"/>
        <v>0</v>
      </c>
      <c r="I16" s="37" t="s">
        <v>7</v>
      </c>
      <c r="J16" s="23" t="s">
        <v>7</v>
      </c>
      <c r="K16" s="24" t="s">
        <v>7</v>
      </c>
      <c r="L16" s="24" t="s">
        <v>7</v>
      </c>
      <c r="M16" s="26">
        <f t="shared" si="3"/>
        <v>0</v>
      </c>
      <c r="N16" s="4"/>
      <c r="O16" s="4"/>
    </row>
    <row r="17" spans="2:15" ht="34.5" customHeight="1" x14ac:dyDescent="0.2">
      <c r="B17" s="3"/>
      <c r="C17" s="3"/>
      <c r="D17" s="3"/>
      <c r="E17" s="3"/>
      <c r="F17" s="37" t="s">
        <v>7</v>
      </c>
      <c r="G17" s="42" t="s">
        <v>7</v>
      </c>
      <c r="H17" s="22">
        <f t="shared" si="2"/>
        <v>0</v>
      </c>
      <c r="I17" s="37" t="s">
        <v>7</v>
      </c>
      <c r="J17" s="23" t="s">
        <v>7</v>
      </c>
      <c r="K17" s="24" t="s">
        <v>7</v>
      </c>
      <c r="L17" s="24" t="s">
        <v>7</v>
      </c>
      <c r="M17" s="26">
        <f t="shared" si="3"/>
        <v>0</v>
      </c>
      <c r="N17" s="4"/>
      <c r="O17" s="4"/>
    </row>
    <row r="18" spans="2:15" ht="34.5" customHeight="1" x14ac:dyDescent="0.2">
      <c r="B18" s="3"/>
      <c r="C18" s="3"/>
      <c r="D18" s="3"/>
      <c r="E18" s="3"/>
      <c r="F18" s="37" t="s">
        <v>7</v>
      </c>
      <c r="G18" s="42" t="s">
        <v>7</v>
      </c>
      <c r="H18" s="22">
        <f t="shared" si="2"/>
        <v>0</v>
      </c>
      <c r="I18" s="37" t="s">
        <v>7</v>
      </c>
      <c r="J18" s="23" t="s">
        <v>7</v>
      </c>
      <c r="K18" s="24" t="s">
        <v>7</v>
      </c>
      <c r="L18" s="24" t="s">
        <v>7</v>
      </c>
      <c r="M18" s="26">
        <f t="shared" si="3"/>
        <v>0</v>
      </c>
      <c r="N18" s="4"/>
      <c r="O18" s="4"/>
    </row>
    <row r="19" spans="2:15" ht="34.5" customHeight="1" x14ac:dyDescent="0.2">
      <c r="B19" s="3"/>
      <c r="C19" s="3"/>
      <c r="D19" s="3"/>
      <c r="E19" s="3"/>
      <c r="F19" s="37" t="s">
        <v>7</v>
      </c>
      <c r="G19" s="42" t="s">
        <v>7</v>
      </c>
      <c r="H19" s="22">
        <f t="shared" si="2"/>
        <v>0</v>
      </c>
      <c r="I19" s="37" t="s">
        <v>7</v>
      </c>
      <c r="J19" s="23" t="s">
        <v>7</v>
      </c>
      <c r="K19" s="24" t="s">
        <v>7</v>
      </c>
      <c r="L19" s="24" t="s">
        <v>7</v>
      </c>
      <c r="M19" s="26">
        <f t="shared" si="3"/>
        <v>0</v>
      </c>
      <c r="N19" s="4"/>
      <c r="O19" s="4"/>
    </row>
    <row r="20" spans="2:15" ht="34.5" customHeight="1" x14ac:dyDescent="0.2">
      <c r="B20" s="3"/>
      <c r="C20" s="3"/>
      <c r="D20" s="3"/>
      <c r="E20" s="3"/>
      <c r="F20" s="37" t="s">
        <v>7</v>
      </c>
      <c r="G20" s="42" t="s">
        <v>7</v>
      </c>
      <c r="H20" s="22">
        <f t="shared" si="2"/>
        <v>0</v>
      </c>
      <c r="I20" s="37" t="s">
        <v>7</v>
      </c>
      <c r="J20" s="23" t="s">
        <v>7</v>
      </c>
      <c r="K20" s="24" t="s">
        <v>7</v>
      </c>
      <c r="L20" s="24" t="s">
        <v>7</v>
      </c>
      <c r="M20" s="26">
        <f t="shared" si="3"/>
        <v>0</v>
      </c>
      <c r="N20" s="4"/>
      <c r="O20" s="4"/>
    </row>
    <row r="21" spans="2:15" ht="34.5" customHeight="1" x14ac:dyDescent="0.2">
      <c r="B21" s="3"/>
      <c r="C21" s="3"/>
      <c r="D21" s="3"/>
      <c r="E21" s="3"/>
      <c r="F21" s="37" t="s">
        <v>7</v>
      </c>
      <c r="G21" s="42" t="s">
        <v>7</v>
      </c>
      <c r="H21" s="22">
        <f t="shared" si="2"/>
        <v>0</v>
      </c>
      <c r="I21" s="37" t="s">
        <v>7</v>
      </c>
      <c r="J21" s="23" t="s">
        <v>7</v>
      </c>
      <c r="K21" s="24" t="s">
        <v>7</v>
      </c>
      <c r="L21" s="24" t="s">
        <v>7</v>
      </c>
      <c r="M21" s="26">
        <f t="shared" si="3"/>
        <v>0</v>
      </c>
      <c r="N21" s="4"/>
      <c r="O21" s="4"/>
    </row>
    <row r="22" spans="2:15" ht="34.5" customHeight="1" x14ac:dyDescent="0.2">
      <c r="B22" s="3"/>
      <c r="C22" s="3"/>
      <c r="D22" s="3"/>
      <c r="E22" s="3"/>
      <c r="F22" s="37" t="s">
        <v>7</v>
      </c>
      <c r="G22" s="42" t="s">
        <v>7</v>
      </c>
      <c r="H22" s="22">
        <f t="shared" ref="H22:H28" si="4">IF(F22="N/A",0,SUM(F22*G22)/60)</f>
        <v>0</v>
      </c>
      <c r="I22" s="37" t="s">
        <v>7</v>
      </c>
      <c r="J22" s="23" t="s">
        <v>7</v>
      </c>
      <c r="K22" s="24" t="s">
        <v>7</v>
      </c>
      <c r="L22" s="24" t="s">
        <v>7</v>
      </c>
      <c r="M22" s="26">
        <f t="shared" ref="M22:M28" si="5">IF(H22=0,0,SUM((H22*I22*J22)/L22*K22))</f>
        <v>0</v>
      </c>
      <c r="N22" s="4"/>
      <c r="O22" s="4"/>
    </row>
    <row r="23" spans="2:15" ht="34.5" customHeight="1" x14ac:dyDescent="0.2">
      <c r="B23" s="3"/>
      <c r="C23" s="3"/>
      <c r="D23" s="3"/>
      <c r="E23" s="3"/>
      <c r="F23" s="37" t="s">
        <v>7</v>
      </c>
      <c r="G23" s="42" t="s">
        <v>7</v>
      </c>
      <c r="H23" s="22">
        <f t="shared" si="4"/>
        <v>0</v>
      </c>
      <c r="I23" s="37" t="s">
        <v>7</v>
      </c>
      <c r="J23" s="23" t="s">
        <v>7</v>
      </c>
      <c r="K23" s="24" t="s">
        <v>7</v>
      </c>
      <c r="L23" s="24" t="s">
        <v>7</v>
      </c>
      <c r="M23" s="26">
        <f t="shared" si="5"/>
        <v>0</v>
      </c>
      <c r="N23" s="4"/>
      <c r="O23" s="4"/>
    </row>
    <row r="24" spans="2:15" ht="34.5" customHeight="1" x14ac:dyDescent="0.2">
      <c r="B24" s="3"/>
      <c r="C24" s="3"/>
      <c r="D24" s="3"/>
      <c r="E24" s="3"/>
      <c r="F24" s="37" t="s">
        <v>7</v>
      </c>
      <c r="G24" s="42" t="s">
        <v>7</v>
      </c>
      <c r="H24" s="22">
        <f t="shared" si="4"/>
        <v>0</v>
      </c>
      <c r="I24" s="37" t="s">
        <v>7</v>
      </c>
      <c r="J24" s="23" t="s">
        <v>7</v>
      </c>
      <c r="K24" s="24" t="s">
        <v>7</v>
      </c>
      <c r="L24" s="24" t="s">
        <v>7</v>
      </c>
      <c r="M24" s="26">
        <f t="shared" si="5"/>
        <v>0</v>
      </c>
      <c r="N24" s="4"/>
      <c r="O24" s="4"/>
    </row>
    <row r="25" spans="2:15" ht="34.5" customHeight="1" x14ac:dyDescent="0.2">
      <c r="B25" s="3"/>
      <c r="C25" s="3"/>
      <c r="D25" s="3"/>
      <c r="E25" s="3"/>
      <c r="F25" s="37" t="s">
        <v>7</v>
      </c>
      <c r="G25" s="42" t="s">
        <v>7</v>
      </c>
      <c r="H25" s="22">
        <f t="shared" si="4"/>
        <v>0</v>
      </c>
      <c r="I25" s="37" t="s">
        <v>7</v>
      </c>
      <c r="J25" s="23" t="s">
        <v>7</v>
      </c>
      <c r="K25" s="24" t="s">
        <v>7</v>
      </c>
      <c r="L25" s="24" t="s">
        <v>7</v>
      </c>
      <c r="M25" s="26">
        <f t="shared" si="5"/>
        <v>0</v>
      </c>
      <c r="N25" s="4"/>
      <c r="O25" s="4"/>
    </row>
    <row r="26" spans="2:15" ht="34.5" customHeight="1" x14ac:dyDescent="0.2">
      <c r="B26" s="3"/>
      <c r="C26" s="3"/>
      <c r="D26" s="3"/>
      <c r="E26" s="3"/>
      <c r="F26" s="37" t="s">
        <v>7</v>
      </c>
      <c r="G26" s="42" t="s">
        <v>7</v>
      </c>
      <c r="H26" s="22">
        <f t="shared" si="4"/>
        <v>0</v>
      </c>
      <c r="I26" s="37" t="s">
        <v>7</v>
      </c>
      <c r="J26" s="23" t="s">
        <v>7</v>
      </c>
      <c r="K26" s="24" t="s">
        <v>7</v>
      </c>
      <c r="L26" s="24" t="s">
        <v>7</v>
      </c>
      <c r="M26" s="26">
        <f t="shared" si="5"/>
        <v>0</v>
      </c>
      <c r="N26" s="4"/>
      <c r="O26" s="4"/>
    </row>
    <row r="27" spans="2:15" ht="34.5" customHeight="1" x14ac:dyDescent="0.2">
      <c r="B27" s="3"/>
      <c r="C27" s="3"/>
      <c r="D27" s="3"/>
      <c r="E27" s="3"/>
      <c r="F27" s="37" t="s">
        <v>7</v>
      </c>
      <c r="G27" s="42" t="s">
        <v>7</v>
      </c>
      <c r="H27" s="22">
        <f t="shared" si="4"/>
        <v>0</v>
      </c>
      <c r="I27" s="37" t="s">
        <v>7</v>
      </c>
      <c r="J27" s="23" t="s">
        <v>7</v>
      </c>
      <c r="K27" s="24" t="s">
        <v>7</v>
      </c>
      <c r="L27" s="24" t="s">
        <v>7</v>
      </c>
      <c r="M27" s="26">
        <f t="shared" si="5"/>
        <v>0</v>
      </c>
      <c r="N27" s="4"/>
      <c r="O27" s="4"/>
    </row>
    <row r="28" spans="2:15" ht="34.5" customHeight="1" x14ac:dyDescent="0.2">
      <c r="B28" s="3"/>
      <c r="C28" s="3"/>
      <c r="D28" s="3"/>
      <c r="E28" s="3"/>
      <c r="F28" s="37" t="s">
        <v>7</v>
      </c>
      <c r="G28" s="42" t="s">
        <v>7</v>
      </c>
      <c r="H28" s="22">
        <f t="shared" si="4"/>
        <v>0</v>
      </c>
      <c r="I28" s="37" t="s">
        <v>7</v>
      </c>
      <c r="J28" s="23" t="s">
        <v>7</v>
      </c>
      <c r="K28" s="24" t="s">
        <v>7</v>
      </c>
      <c r="L28" s="24" t="s">
        <v>7</v>
      </c>
      <c r="M28" s="26">
        <f t="shared" si="5"/>
        <v>0</v>
      </c>
      <c r="N28" s="4"/>
      <c r="O28" s="4"/>
    </row>
    <row r="29" spans="2:15" ht="34.5" customHeight="1" x14ac:dyDescent="0.2">
      <c r="B29" s="3"/>
      <c r="C29" s="3"/>
      <c r="D29" s="3"/>
      <c r="E29" s="3"/>
      <c r="F29" s="37" t="s">
        <v>7</v>
      </c>
      <c r="G29" s="42" t="s">
        <v>7</v>
      </c>
      <c r="H29" s="22">
        <f t="shared" ref="H29" si="6">IF(F29="N/A",0,SUM(F29*G29)/60)</f>
        <v>0</v>
      </c>
      <c r="I29" s="37" t="s">
        <v>7</v>
      </c>
      <c r="J29" s="23" t="s">
        <v>7</v>
      </c>
      <c r="K29" s="24" t="s">
        <v>7</v>
      </c>
      <c r="L29" s="24" t="s">
        <v>7</v>
      </c>
      <c r="M29" s="26">
        <f t="shared" ref="M29" si="7">IF(H29=0,0,SUM((H29*I29*J29)/L29*K29))</f>
        <v>0</v>
      </c>
      <c r="N29" s="4"/>
      <c r="O29" s="4"/>
    </row>
    <row r="30" spans="2:15" ht="34.5" customHeight="1" x14ac:dyDescent="0.2">
      <c r="B30" s="3"/>
      <c r="C30" s="3"/>
      <c r="D30" s="3"/>
      <c r="E30" s="3"/>
      <c r="F30" s="37" t="s">
        <v>7</v>
      </c>
      <c r="G30" s="42" t="s">
        <v>7</v>
      </c>
      <c r="H30" s="22">
        <f t="shared" ref="H30:H34" si="8">IF(F30="N/A",0,SUM(F30*G30)/60)</f>
        <v>0</v>
      </c>
      <c r="I30" s="37" t="s">
        <v>7</v>
      </c>
      <c r="J30" s="23" t="s">
        <v>7</v>
      </c>
      <c r="K30" s="24" t="s">
        <v>7</v>
      </c>
      <c r="L30" s="24" t="s">
        <v>7</v>
      </c>
      <c r="M30" s="26">
        <f t="shared" ref="M30:M34" si="9">IF(H30=0,0,SUM((H30*I30*J30)/L30*K30))</f>
        <v>0</v>
      </c>
      <c r="N30" s="4"/>
      <c r="O30" s="4"/>
    </row>
    <row r="31" spans="2:15" ht="34.5" customHeight="1" x14ac:dyDescent="0.2">
      <c r="B31" s="3"/>
      <c r="C31" s="3"/>
      <c r="D31" s="3"/>
      <c r="E31" s="3"/>
      <c r="F31" s="37" t="s">
        <v>7</v>
      </c>
      <c r="G31" s="42" t="s">
        <v>7</v>
      </c>
      <c r="H31" s="22">
        <f t="shared" si="8"/>
        <v>0</v>
      </c>
      <c r="I31" s="37" t="s">
        <v>7</v>
      </c>
      <c r="J31" s="23" t="s">
        <v>7</v>
      </c>
      <c r="K31" s="24" t="s">
        <v>7</v>
      </c>
      <c r="L31" s="24" t="s">
        <v>7</v>
      </c>
      <c r="M31" s="26">
        <f t="shared" si="9"/>
        <v>0</v>
      </c>
      <c r="N31" s="4"/>
      <c r="O31" s="4"/>
    </row>
    <row r="32" spans="2:15" ht="34.5" customHeight="1" x14ac:dyDescent="0.2">
      <c r="B32" s="3"/>
      <c r="C32" s="3"/>
      <c r="D32" s="3"/>
      <c r="E32" s="3"/>
      <c r="F32" s="37" t="s">
        <v>7</v>
      </c>
      <c r="G32" s="42" t="s">
        <v>7</v>
      </c>
      <c r="H32" s="22">
        <f t="shared" si="8"/>
        <v>0</v>
      </c>
      <c r="I32" s="37" t="s">
        <v>7</v>
      </c>
      <c r="J32" s="23" t="s">
        <v>7</v>
      </c>
      <c r="K32" s="24" t="s">
        <v>7</v>
      </c>
      <c r="L32" s="24" t="s">
        <v>7</v>
      </c>
      <c r="M32" s="26">
        <f t="shared" si="9"/>
        <v>0</v>
      </c>
      <c r="N32" s="4"/>
      <c r="O32" s="4"/>
    </row>
    <row r="33" spans="2:15" ht="34.5" customHeight="1" x14ac:dyDescent="0.2">
      <c r="B33" s="3"/>
      <c r="C33" s="3"/>
      <c r="D33" s="3"/>
      <c r="E33" s="3"/>
      <c r="F33" s="37" t="s">
        <v>7</v>
      </c>
      <c r="G33" s="42" t="s">
        <v>7</v>
      </c>
      <c r="H33" s="22">
        <f t="shared" si="8"/>
        <v>0</v>
      </c>
      <c r="I33" s="37" t="s">
        <v>7</v>
      </c>
      <c r="J33" s="23" t="s">
        <v>7</v>
      </c>
      <c r="K33" s="24" t="s">
        <v>7</v>
      </c>
      <c r="L33" s="24" t="s">
        <v>7</v>
      </c>
      <c r="M33" s="26">
        <f t="shared" si="9"/>
        <v>0</v>
      </c>
      <c r="N33" s="4"/>
      <c r="O33" s="4"/>
    </row>
    <row r="34" spans="2:15" ht="34.5" customHeight="1" x14ac:dyDescent="0.2">
      <c r="B34" s="3"/>
      <c r="C34" s="3"/>
      <c r="D34" s="3"/>
      <c r="E34" s="3"/>
      <c r="F34" s="37" t="s">
        <v>7</v>
      </c>
      <c r="G34" s="42" t="s">
        <v>7</v>
      </c>
      <c r="H34" s="22">
        <f t="shared" si="8"/>
        <v>0</v>
      </c>
      <c r="I34" s="37" t="s">
        <v>7</v>
      </c>
      <c r="J34" s="23" t="s">
        <v>7</v>
      </c>
      <c r="K34" s="24" t="s">
        <v>7</v>
      </c>
      <c r="L34" s="24" t="s">
        <v>7</v>
      </c>
      <c r="M34" s="26">
        <f t="shared" si="9"/>
        <v>0</v>
      </c>
      <c r="N34" s="4"/>
      <c r="O34" s="4"/>
    </row>
    <row r="35" spans="2:15" ht="34.5" customHeight="1" x14ac:dyDescent="0.2">
      <c r="B35" s="3"/>
      <c r="C35" s="3"/>
      <c r="D35" s="3"/>
      <c r="E35" s="3"/>
      <c r="F35" s="37"/>
      <c r="G35" s="42"/>
      <c r="H35" s="22"/>
      <c r="I35" s="37"/>
      <c r="J35" s="23"/>
      <c r="K35" s="24"/>
      <c r="L35" s="24"/>
      <c r="M35" s="25"/>
      <c r="N35" s="4"/>
      <c r="O35" s="4"/>
    </row>
    <row r="36" spans="2:15" ht="34.5" customHeight="1" x14ac:dyDescent="0.2">
      <c r="B36" s="3"/>
      <c r="C36" s="3"/>
      <c r="D36" s="3"/>
      <c r="E36" s="3"/>
      <c r="F36" s="37"/>
      <c r="G36" s="42"/>
      <c r="H36" s="22"/>
      <c r="I36" s="37"/>
      <c r="J36" s="23"/>
      <c r="K36" s="24"/>
      <c r="L36" s="24"/>
      <c r="M36" s="25"/>
      <c r="N36" s="4"/>
      <c r="O36" s="4"/>
    </row>
    <row r="37" spans="2:15" ht="34.5" customHeight="1" x14ac:dyDescent="0.2">
      <c r="B37" s="3"/>
      <c r="C37" s="3"/>
      <c r="D37" s="3"/>
      <c r="E37" s="3"/>
      <c r="F37" s="37"/>
      <c r="G37" s="42"/>
      <c r="H37" s="22"/>
      <c r="I37" s="37"/>
      <c r="J37" s="23"/>
      <c r="K37" s="24"/>
      <c r="L37" s="24"/>
      <c r="M37" s="25"/>
      <c r="N37" s="4"/>
      <c r="O37" s="4"/>
    </row>
    <row r="38" spans="2:15" ht="34.5" customHeight="1" x14ac:dyDescent="0.2">
      <c r="B38" s="3"/>
      <c r="C38" s="3"/>
      <c r="D38" s="3"/>
      <c r="E38" s="3"/>
      <c r="F38" s="37"/>
      <c r="G38" s="42"/>
      <c r="H38" s="22"/>
      <c r="I38" s="37"/>
      <c r="J38" s="23"/>
      <c r="K38" s="24"/>
      <c r="L38" s="24"/>
      <c r="M38" s="25"/>
      <c r="N38" s="4"/>
      <c r="O38" s="4"/>
    </row>
    <row r="39" spans="2:15" ht="34.5" customHeight="1" x14ac:dyDescent="0.2">
      <c r="B39" s="3"/>
      <c r="C39" s="3"/>
      <c r="D39" s="3"/>
      <c r="E39" s="3"/>
      <c r="F39" s="37"/>
      <c r="G39" s="42"/>
      <c r="H39" s="22"/>
      <c r="I39" s="37"/>
      <c r="J39" s="23"/>
      <c r="K39" s="24"/>
      <c r="L39" s="24"/>
      <c r="M39" s="25"/>
      <c r="N39" s="4"/>
      <c r="O39" s="4"/>
    </row>
    <row r="40" spans="2:15" ht="34.5" customHeight="1" x14ac:dyDescent="0.2">
      <c r="B40" s="3"/>
      <c r="C40" s="3"/>
      <c r="D40" s="3"/>
      <c r="E40" s="3"/>
      <c r="F40" s="37"/>
      <c r="G40" s="42"/>
      <c r="H40" s="22"/>
      <c r="I40" s="37"/>
      <c r="J40" s="23"/>
      <c r="K40" s="24"/>
      <c r="L40" s="24"/>
      <c r="M40" s="25"/>
      <c r="N40" s="4"/>
      <c r="O40" s="4"/>
    </row>
  </sheetData>
  <sheetProtection selectLockedCells="1"/>
  <mergeCells count="10">
    <mergeCell ref="K4:L4"/>
    <mergeCell ref="B1:J1"/>
    <mergeCell ref="B2:K2"/>
    <mergeCell ref="K3:L3"/>
    <mergeCell ref="M3:O3"/>
    <mergeCell ref="C3:D3"/>
    <mergeCell ref="F3:J3"/>
    <mergeCell ref="O1:O2"/>
    <mergeCell ref="L1:N1"/>
    <mergeCell ref="L2:N2"/>
  </mergeCells>
  <conditionalFormatting sqref="B4:O4 K1 B1:B2 O1 O5:O6 B3:K3 M3 B5:M6 B7:O1048576">
    <cfRule type="containsText" dxfId="2" priority="1" operator="containsText" text="g =">
      <formula>NOT(ISERROR(SEARCH("g =",B1)))</formula>
    </cfRule>
    <cfRule type="containsText" dxfId="1" priority="2" operator="containsText" text="a =">
      <formula>NOT(ISERROR(SEARCH("a =",B1)))</formula>
    </cfRule>
    <cfRule type="containsText" dxfId="0" priority="3" operator="containsText" text="R =">
      <formula>NOT(ISERROR(SEARCH("R =",B1)))</formula>
    </cfRule>
  </conditionalFormatting>
  <dataValidations xWindow="94" yWindow="695" count="2">
    <dataValidation type="list" allowBlank="1" showInputMessage="1" showErrorMessage="1" promptTitle="What is the need?" prompt="Identify area of need using drop down" sqref="B6:B40" xr:uid="{A744E495-C1E2-46E2-B459-99420BFBB916}">
      <formula1>Need</formula1>
    </dataValidation>
    <dataValidation type="list" allowBlank="1" showInputMessage="1" showErrorMessage="1" promptTitle="What is RAG Status" prompt="Use list to identify RAG" sqref="N7:N40" xr:uid="{AADE4AA2-8DF4-47DF-91BB-9000FF938E09}">
      <formula1>RAG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397E9-05A5-414D-B9B4-706F8D860EFE}">
  <dimension ref="A1:A9"/>
  <sheetViews>
    <sheetView workbookViewId="0">
      <selection activeCell="A13" sqref="A13"/>
    </sheetView>
  </sheetViews>
  <sheetFormatPr defaultRowHeight="14.25" x14ac:dyDescent="0.2"/>
  <cols>
    <col min="1" max="1" width="27.19921875" customWidth="1"/>
  </cols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7" spans="1:1" x14ac:dyDescent="0.2">
      <c r="A7" t="s">
        <v>25</v>
      </c>
    </row>
    <row r="8" spans="1:1" x14ac:dyDescent="0.2">
      <c r="A8" t="s">
        <v>24</v>
      </c>
    </row>
    <row r="9" spans="1:1" x14ac:dyDescent="0.2">
      <c r="A9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E94534F-C64B-4192-AF75-3B51D5EFE6A0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provision map - word</vt:lpstr>
      <vt:lpstr>Drop down</vt:lpstr>
      <vt:lpstr>Need</vt:lpstr>
      <vt:lpstr>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WSCC Provision Map (Not suitable for assistive technologies)</dc:title>
  <dc:creator>Aaron Swain; Kathryn Kellagher</dc:creator>
  <cp:keywords>provision,map</cp:keywords>
  <cp:lastModifiedBy>Paul Beattie</cp:lastModifiedBy>
  <dcterms:created xsi:type="dcterms:W3CDTF">2021-08-06T15:02:30Z</dcterms:created>
  <dcterms:modified xsi:type="dcterms:W3CDTF">2024-05-02T15:49:39Z</dcterms:modified>
</cp:coreProperties>
</file>